
<file path=[Content_Types].xml><?xml version="1.0" encoding="utf-8"?>
<Types xmlns="http://schemas.openxmlformats.org/package/2006/content-types">
  <Default Extension="png" ContentType="image/png"/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0625" windowHeight="12240"/>
  </bookViews>
  <sheets>
    <sheet name="Sheet1" sheetId="1" r:id="rId1"/>
    <sheet name="Sheet2" sheetId="2" r:id="rId2"/>
  </sheets>
  <calcPr calcId="144525"/>
</workbook>
</file>

<file path=xl/sharedStrings.xml><?xml version="1.0" encoding="utf-8"?>
<sst xmlns="http://schemas.openxmlformats.org/spreadsheetml/2006/main" count="89" uniqueCount="62">
  <si>
    <t>心理中心素质拓展和心理活动器具采购清单</t>
  </si>
  <si>
    <t>序号</t>
  </si>
  <si>
    <t>货物名称</t>
  </si>
  <si>
    <t>规格型号</t>
  </si>
  <si>
    <t>数量</t>
  </si>
  <si>
    <t>单位</t>
  </si>
  <si>
    <t>单价（元）</t>
  </si>
  <si>
    <t>合计（元）</t>
  </si>
  <si>
    <t>参考图片</t>
  </si>
  <si>
    <t>心理辅导活动箱</t>
  </si>
  <si>
    <t>绘画治疗辅导箱</t>
  </si>
  <si>
    <t>套</t>
  </si>
  <si>
    <t>实心球2KG</t>
  </si>
  <si>
    <t>体育考试训练器材软式铅球2KG</t>
  </si>
  <si>
    <t>个</t>
  </si>
  <si>
    <t>心理素质训练器材户外团辅箱</t>
  </si>
  <si>
    <t>素质拓展工具箱</t>
  </si>
  <si>
    <t>手脚并用运动垫</t>
  </si>
  <si>
    <t>K70—双人/绿/手脚款（3米）</t>
  </si>
  <si>
    <t>一圈到底呼啦圈</t>
  </si>
  <si>
    <t>一圈到底【可拆卸  7节】玫红色、蓝色</t>
  </si>
  <si>
    <t>拓展活动分队组广告衫</t>
  </si>
  <si>
    <t>成人均码（荧光绿、橙色、红色、天蓝色各15件）</t>
  </si>
  <si>
    <t>件</t>
  </si>
  <si>
    <t>音乐器具</t>
  </si>
  <si>
    <t>三重吕</t>
  </si>
  <si>
    <t>儿童乐器组合
卡通动物18件组合*1
长颈鹿18件组合*1
猫头鹰18件组合*1</t>
  </si>
  <si>
    <t>台签壳</t>
  </si>
  <si>
    <r>
      <rPr>
        <sz val="16"/>
        <color rgb="FF333333"/>
        <rFont val="Tahoma"/>
        <charset val="134"/>
      </rPr>
      <t>2mm</t>
    </r>
    <r>
      <rPr>
        <sz val="16"/>
        <color rgb="FF333333"/>
        <rFont val="宋体"/>
        <charset val="134"/>
      </rPr>
      <t>厚【常规款】</t>
    </r>
    <r>
      <rPr>
        <sz val="16"/>
        <color rgb="FF333333"/>
        <rFont val="Tahoma"/>
        <charset val="134"/>
      </rPr>
      <t>-1</t>
    </r>
    <r>
      <rPr>
        <sz val="16"/>
        <color rgb="FF333333"/>
        <rFont val="宋体"/>
        <charset val="134"/>
      </rPr>
      <t>个装</t>
    </r>
    <r>
      <rPr>
        <sz val="16"/>
        <color rgb="FF333333"/>
        <rFont val="Tahoma"/>
        <charset val="134"/>
      </rPr>
      <t xml:space="preserve">   200x100mm</t>
    </r>
  </si>
  <si>
    <t>香薰</t>
  </si>
  <si>
    <r>
      <rPr>
        <sz val="16"/>
        <color rgb="FF666666"/>
        <rFont val="宋体"/>
        <charset val="134"/>
      </rPr>
      <t>品牌</t>
    </r>
    <r>
      <rPr>
        <sz val="16"/>
        <color rgb="FF666666"/>
        <rFont val="Tahoma"/>
        <charset val="134"/>
      </rPr>
      <t>: </t>
    </r>
    <r>
      <rPr>
        <sz val="16"/>
        <color rgb="FF666666"/>
        <rFont val="宋体"/>
        <charset val="134"/>
      </rPr>
      <t>网易严选   货号: 3828008   各种味道一样两个</t>
    </r>
  </si>
  <si>
    <t>户外露营桌子</t>
  </si>
  <si>
    <r>
      <rPr>
        <sz val="16"/>
        <color rgb="FF000000"/>
        <rFont val="PingFang SC"/>
        <charset val="134"/>
      </rPr>
      <t>Blue Mountain/</t>
    </r>
    <r>
      <rPr>
        <sz val="16"/>
        <color rgb="FF000000"/>
        <rFont val="宋体"/>
        <charset val="134"/>
      </rPr>
      <t>蓝色山脉</t>
    </r>
  </si>
  <si>
    <r>
      <rPr>
        <sz val="16"/>
        <color rgb="FF333333"/>
        <rFont val="宋体"/>
        <charset val="134"/>
      </rPr>
      <t>升级款蓝边中号</t>
    </r>
    <r>
      <rPr>
        <sz val="16"/>
        <color rgb="FF333333"/>
        <rFont val="Tahoma"/>
        <charset val="134"/>
      </rPr>
      <t>(</t>
    </r>
    <r>
      <rPr>
        <sz val="16"/>
        <color rgb="FF333333"/>
        <rFont val="宋体"/>
        <charset val="134"/>
      </rPr>
      <t>送收纳袋）铝</t>
    </r>
  </si>
  <si>
    <t>张</t>
  </si>
  <si>
    <t>帆布包</t>
  </si>
  <si>
    <t>柔驰</t>
  </si>
  <si>
    <t>白色35*40*8</t>
  </si>
  <si>
    <t>丙烯颜料</t>
  </si>
  <si>
    <t>名卓（办公用品）</t>
  </si>
  <si>
    <r>
      <rPr>
        <sz val="16"/>
        <color rgb="FF333333"/>
        <rFont val="宋体"/>
        <charset val="134"/>
      </rPr>
      <t>【全色装】</t>
    </r>
    <r>
      <rPr>
        <sz val="16"/>
        <color rgb="FF333333"/>
        <rFont val="Tahoma"/>
        <charset val="134"/>
      </rPr>
      <t>24</t>
    </r>
    <r>
      <rPr>
        <sz val="16"/>
        <color rgb="FF333333"/>
        <rFont val="宋体"/>
        <charset val="134"/>
      </rPr>
      <t>色</t>
    </r>
    <r>
      <rPr>
        <sz val="16"/>
        <color rgb="FF333333"/>
        <rFont val="Tahoma"/>
        <charset val="134"/>
      </rPr>
      <t>100ml\</t>
    </r>
    <r>
      <rPr>
        <sz val="16"/>
        <color rgb="FF333333"/>
        <rFont val="宋体"/>
        <charset val="134"/>
      </rPr>
      <t>仅颜色</t>
    </r>
  </si>
  <si>
    <t>彩笔</t>
  </si>
  <si>
    <r>
      <rPr>
        <sz val="16"/>
        <color rgb="FF000000"/>
        <rFont val="宋体"/>
        <charset val="134"/>
      </rPr>
      <t>NORA!/</t>
    </r>
    <r>
      <rPr>
        <sz val="16"/>
        <color rgb="FF4E4E4E"/>
        <rFont val="宋体"/>
        <charset val="134"/>
      </rPr>
      <t>诺雅</t>
    </r>
  </si>
  <si>
    <t>学生36色</t>
  </si>
  <si>
    <t>路由器</t>
  </si>
  <si>
    <t>TP-LINK</t>
  </si>
  <si>
    <t>AC1900双频千兆 Mesh一键互联</t>
  </si>
  <si>
    <t>纸巾</t>
  </si>
  <si>
    <t>洁柔</t>
  </si>
  <si>
    <t>、型号：JM095-01P、
包装种类：小包式  是否有香味：否   片数：6片
原材料成分：木浆   层数：4层
包数：30包</t>
  </si>
  <si>
    <t>小米蓝牙音箱</t>
  </si>
  <si>
    <t>小米</t>
  </si>
  <si>
    <t>小爱音箱Pro（万能遥控版）</t>
  </si>
  <si>
    <t>台</t>
  </si>
  <si>
    <t>合计（元）：</t>
  </si>
  <si>
    <t>报价公司（公司名称）：</t>
  </si>
  <si>
    <t>联系人：</t>
  </si>
  <si>
    <t>联系电话：</t>
  </si>
  <si>
    <t>名称</t>
  </si>
  <si>
    <t>数量（个）</t>
  </si>
  <si>
    <t>总价（元）</t>
  </si>
  <si>
    <t>实心球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</si>
</sst>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34">
    <font>
      <sz val="11"/>
      <color theme="1"/>
      <name val="宋体"/>
      <charset val="134"/>
      <scheme val="minor"/>
    </font>
    <font>
      <sz val="12"/>
      <color theme="1"/>
      <name val="仿宋"/>
      <charset val="134"/>
    </font>
    <font>
      <sz val="11"/>
      <color rgb="FF000000"/>
      <name val="宋体"/>
      <charset val="134"/>
    </font>
    <font>
      <sz val="16"/>
      <color theme="1"/>
      <name val="宋体"/>
      <charset val="134"/>
      <scheme val="minor"/>
    </font>
    <font>
      <b/>
      <sz val="20"/>
      <color theme="1"/>
      <name val="Microsoft YaHei"/>
      <charset val="134"/>
    </font>
    <font>
      <b/>
      <sz val="16"/>
      <color theme="1"/>
      <name val="Microsoft YaHei"/>
      <charset val="134"/>
    </font>
    <font>
      <sz val="16"/>
      <color rgb="FF000000"/>
      <name val="宋体"/>
      <charset val="134"/>
    </font>
    <font>
      <sz val="16"/>
      <color rgb="FF333333"/>
      <name val="Tahoma"/>
      <charset val="134"/>
    </font>
    <font>
      <sz val="16"/>
      <color rgb="FF666666"/>
      <name val="宋体"/>
      <charset val="134"/>
    </font>
    <font>
      <sz val="16"/>
      <color rgb="FF000000"/>
      <name val="PingFang SC"/>
      <charset val="134"/>
    </font>
    <font>
      <sz val="16"/>
      <color rgb="FF333333"/>
      <name val="宋体"/>
      <charset val="134"/>
    </font>
    <font>
      <sz val="18"/>
      <color theme="1"/>
      <name val="宋体"/>
      <charset val="134"/>
      <scheme val="minor"/>
    </font>
    <font>
      <sz val="16"/>
      <color theme="1"/>
      <name val="Microsoft YaHei"/>
      <charset val="134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sz val="16"/>
      <color rgb="FF666666"/>
      <name val="Tahoma"/>
      <charset val="134"/>
    </font>
    <font>
      <sz val="16"/>
      <color rgb="FF4E4E4E"/>
      <name val="宋体"/>
      <charset val="134"/>
    </font>
  </fonts>
  <fills count="33">
    <fill>
      <patternFill patternType="none"/>
    </fill>
    <fill>
      <patternFill patternType="gray125"/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2">
    <border>
      <left/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3" fillId="2" borderId="0" applyNumberFormat="0" applyBorder="0" applyAlignment="0" applyProtection="0">
      <alignment vertical="center"/>
    </xf>
    <xf numFmtId="0" fontId="14" fillId="3" borderId="4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0" fillId="7" borderId="5" applyNumberFormat="0" applyFont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6" applyNumberFormat="0" applyFill="0" applyAlignment="0" applyProtection="0">
      <alignment vertical="center"/>
    </xf>
    <xf numFmtId="0" fontId="24" fillId="0" borderId="6" applyNumberFormat="0" applyFill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25" fillId="11" borderId="8" applyNumberFormat="0" applyAlignment="0" applyProtection="0">
      <alignment vertical="center"/>
    </xf>
    <xf numFmtId="0" fontId="26" fillId="11" borderId="4" applyNumberFormat="0" applyAlignment="0" applyProtection="0">
      <alignment vertical="center"/>
    </xf>
    <xf numFmtId="0" fontId="27" fillId="12" borderId="9" applyNumberFormat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28" fillId="0" borderId="10" applyNumberFormat="0" applyFill="0" applyAlignment="0" applyProtection="0">
      <alignment vertical="center"/>
    </xf>
    <xf numFmtId="0" fontId="29" fillId="0" borderId="11" applyNumberFormat="0" applyFill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3" fillId="19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3" fillId="21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3" fillId="26" borderId="0" applyNumberFormat="0" applyBorder="0" applyAlignment="0" applyProtection="0">
      <alignment vertical="center"/>
    </xf>
    <xf numFmtId="0" fontId="16" fillId="27" borderId="0" applyNumberFormat="0" applyBorder="0" applyAlignment="0" applyProtection="0">
      <alignment vertical="center"/>
    </xf>
    <xf numFmtId="0" fontId="13" fillId="28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30" borderId="0" applyNumberFormat="0" applyBorder="0" applyAlignment="0" applyProtection="0">
      <alignment vertical="center"/>
    </xf>
    <xf numFmtId="0" fontId="13" fillId="31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</cellStyleXfs>
  <cellXfs count="19">
    <xf numFmtId="0" fontId="0" fillId="0" borderId="0" xfId="0">
      <alignment vertical="center"/>
    </xf>
    <xf numFmtId="0" fontId="1" fillId="0" borderId="1" xfId="0" applyFont="1" applyBorder="1" applyAlignment="1">
      <alignment horizontal="center" vertical="top" wrapText="1"/>
    </xf>
    <xf numFmtId="0" fontId="1" fillId="0" borderId="2" xfId="0" applyFont="1" applyBorder="1" applyAlignment="1">
      <alignment horizontal="center" vertical="top" wrapText="1"/>
    </xf>
    <xf numFmtId="0" fontId="2" fillId="0" borderId="2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3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4" fillId="0" borderId="0" xfId="0" applyFont="1" applyAlignment="1">
      <alignment horizontal="center" vertical="center" wrapText="1"/>
    </xf>
    <xf numFmtId="0" fontId="3" fillId="0" borderId="3" xfId="0" applyFont="1" applyBorder="1" applyAlignment="1">
      <alignment horizontal="center" vertical="center"/>
    </xf>
    <xf numFmtId="0" fontId="5" fillId="0" borderId="3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6" fillId="0" borderId="3" xfId="0" applyFont="1" applyBorder="1">
      <alignment vertical="center"/>
    </xf>
    <xf numFmtId="0" fontId="7" fillId="0" borderId="3" xfId="0" applyFont="1" applyBorder="1">
      <alignment vertical="center"/>
    </xf>
    <xf numFmtId="0" fontId="8" fillId="0" borderId="3" xfId="0" applyFont="1" applyBorder="1" applyAlignment="1">
      <alignment horizontal="center" vertical="center"/>
    </xf>
    <xf numFmtId="0" fontId="9" fillId="0" borderId="3" xfId="0" applyFont="1" applyBorder="1">
      <alignment vertical="center"/>
    </xf>
    <xf numFmtId="0" fontId="10" fillId="0" borderId="3" xfId="0" applyFont="1" applyBorder="1">
      <alignment vertical="center"/>
    </xf>
    <xf numFmtId="0" fontId="11" fillId="0" borderId="0" xfId="0" applyFont="1" applyAlignment="1">
      <alignment horizontal="center" vertical="center"/>
    </xf>
    <xf numFmtId="0" fontId="12" fillId="0" borderId="3" xfId="0" applyFont="1" applyBorder="1" applyAlignment="1">
      <alignment horizontal="center" vertical="center" wrapText="1"/>
    </xf>
    <xf numFmtId="0" fontId="3" fillId="0" borderId="3" xfId="0" applyFont="1" applyBorder="1">
      <alignment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png"/><Relationship Id="rId8" Type="http://schemas.openxmlformats.org/officeDocument/2006/relationships/image" Target="../media/image8.png"/><Relationship Id="rId7" Type="http://schemas.openxmlformats.org/officeDocument/2006/relationships/image" Target="../media/image7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5" Type="http://schemas.openxmlformats.org/officeDocument/2006/relationships/image" Target="../media/image15.jpeg"/><Relationship Id="rId14" Type="http://schemas.openxmlformats.org/officeDocument/2006/relationships/image" Target="../media/image14.jpeg"/><Relationship Id="rId13" Type="http://schemas.openxmlformats.org/officeDocument/2006/relationships/image" Target="../media/image13.png"/><Relationship Id="rId12" Type="http://schemas.openxmlformats.org/officeDocument/2006/relationships/image" Target="../media/image12.png"/><Relationship Id="rId11" Type="http://schemas.openxmlformats.org/officeDocument/2006/relationships/image" Target="../media/image11.png"/><Relationship Id="rId10" Type="http://schemas.openxmlformats.org/officeDocument/2006/relationships/image" Target="../media/image10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8</xdr:col>
      <xdr:colOff>27940</xdr:colOff>
      <xdr:row>2</xdr:row>
      <xdr:rowOff>43815</xdr:rowOff>
    </xdr:from>
    <xdr:to>
      <xdr:col>8</xdr:col>
      <xdr:colOff>2342515</xdr:colOff>
      <xdr:row>2</xdr:row>
      <xdr:rowOff>2287270</xdr:rowOff>
    </xdr:to>
    <xdr:pic>
      <xdr:nvPicPr>
        <xdr:cNvPr id="8" name="图片 7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3108305" y="691515"/>
          <a:ext cx="2314575" cy="2243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63500</xdr:colOff>
      <xdr:row>4</xdr:row>
      <xdr:rowOff>38100</xdr:rowOff>
    </xdr:from>
    <xdr:to>
      <xdr:col>8</xdr:col>
      <xdr:colOff>2065020</xdr:colOff>
      <xdr:row>4</xdr:row>
      <xdr:rowOff>2023110</xdr:rowOff>
    </xdr:to>
    <xdr:pic>
      <xdr:nvPicPr>
        <xdr:cNvPr id="9" name="图片 8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3143865" y="5194300"/>
          <a:ext cx="2001520" cy="19850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339725</xdr:colOff>
      <xdr:row>5</xdr:row>
      <xdr:rowOff>127000</xdr:rowOff>
    </xdr:from>
    <xdr:to>
      <xdr:col>8</xdr:col>
      <xdr:colOff>1209675</xdr:colOff>
      <xdr:row>5</xdr:row>
      <xdr:rowOff>2025015</xdr:rowOff>
    </xdr:to>
    <xdr:pic>
      <xdr:nvPicPr>
        <xdr:cNvPr id="10" name="图片 9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3420090" y="7424420"/>
          <a:ext cx="869950" cy="1898015"/>
        </a:xfrm>
        <a:prstGeom prst="rect">
          <a:avLst/>
        </a:prstGeom>
      </xdr:spPr>
    </xdr:pic>
    <xdr:clientData/>
  </xdr:twoCellAnchor>
  <xdr:twoCellAnchor editAs="oneCell">
    <xdr:from>
      <xdr:col>8</xdr:col>
      <xdr:colOff>185420</xdr:colOff>
      <xdr:row>3</xdr:row>
      <xdr:rowOff>48260</xdr:rowOff>
    </xdr:from>
    <xdr:to>
      <xdr:col>8</xdr:col>
      <xdr:colOff>2125345</xdr:colOff>
      <xdr:row>3</xdr:row>
      <xdr:rowOff>2006600</xdr:rowOff>
    </xdr:to>
    <xdr:pic>
      <xdr:nvPicPr>
        <xdr:cNvPr id="11" name="图片 1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3265785" y="3058160"/>
          <a:ext cx="1939925" cy="1958340"/>
        </a:xfrm>
        <a:prstGeom prst="rect">
          <a:avLst/>
        </a:prstGeom>
      </xdr:spPr>
    </xdr:pic>
    <xdr:clientData/>
  </xdr:twoCellAnchor>
  <xdr:twoCellAnchor editAs="oneCell">
    <xdr:from>
      <xdr:col>8</xdr:col>
      <xdr:colOff>371475</xdr:colOff>
      <xdr:row>6</xdr:row>
      <xdr:rowOff>148590</xdr:rowOff>
    </xdr:from>
    <xdr:to>
      <xdr:col>8</xdr:col>
      <xdr:colOff>2409825</xdr:colOff>
      <xdr:row>6</xdr:row>
      <xdr:rowOff>2135505</xdr:rowOff>
    </xdr:to>
    <xdr:pic>
      <xdr:nvPicPr>
        <xdr:cNvPr id="12" name="图片 11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3451840" y="9490710"/>
          <a:ext cx="2038350" cy="19869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713740</xdr:colOff>
      <xdr:row>7</xdr:row>
      <xdr:rowOff>26670</xdr:rowOff>
    </xdr:from>
    <xdr:to>
      <xdr:col>8</xdr:col>
      <xdr:colOff>2553335</xdr:colOff>
      <xdr:row>8</xdr:row>
      <xdr:rowOff>28575</xdr:rowOff>
    </xdr:to>
    <xdr:pic>
      <xdr:nvPicPr>
        <xdr:cNvPr id="3" name="图片 2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3794105" y="11719560"/>
          <a:ext cx="1839595" cy="17811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288925</xdr:colOff>
      <xdr:row>10</xdr:row>
      <xdr:rowOff>167640</xdr:rowOff>
    </xdr:from>
    <xdr:to>
      <xdr:col>8</xdr:col>
      <xdr:colOff>1304925</xdr:colOff>
      <xdr:row>10</xdr:row>
      <xdr:rowOff>1342390</xdr:rowOff>
    </xdr:to>
    <xdr:pic>
      <xdr:nvPicPr>
        <xdr:cNvPr id="2" name="图片 1" descr="1IAD0N9Y)6[O7]85%I)LUZ4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3369290" y="17080865"/>
          <a:ext cx="1016000" cy="1174750"/>
        </a:xfrm>
        <a:prstGeom prst="rect">
          <a:avLst/>
        </a:prstGeom>
      </xdr:spPr>
    </xdr:pic>
    <xdr:clientData/>
  </xdr:twoCellAnchor>
  <xdr:twoCellAnchor editAs="oneCell">
    <xdr:from>
      <xdr:col>8</xdr:col>
      <xdr:colOff>451485</xdr:colOff>
      <xdr:row>8</xdr:row>
      <xdr:rowOff>335280</xdr:rowOff>
    </xdr:from>
    <xdr:to>
      <xdr:col>8</xdr:col>
      <xdr:colOff>1821180</xdr:colOff>
      <xdr:row>8</xdr:row>
      <xdr:rowOff>1735455</xdr:rowOff>
    </xdr:to>
    <xdr:pic>
      <xdr:nvPicPr>
        <xdr:cNvPr id="4" name="图片 3" descr="X}U)5F0F88_QD]RE7)[I285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13531850" y="13807440"/>
          <a:ext cx="1369695" cy="1400175"/>
        </a:xfrm>
        <a:prstGeom prst="rect">
          <a:avLst/>
        </a:prstGeom>
      </xdr:spPr>
    </xdr:pic>
    <xdr:clientData/>
  </xdr:twoCellAnchor>
  <xdr:twoCellAnchor editAs="oneCell">
    <xdr:from>
      <xdr:col>8</xdr:col>
      <xdr:colOff>213360</xdr:colOff>
      <xdr:row>11</xdr:row>
      <xdr:rowOff>71755</xdr:rowOff>
    </xdr:from>
    <xdr:to>
      <xdr:col>8</xdr:col>
      <xdr:colOff>1712595</xdr:colOff>
      <xdr:row>11</xdr:row>
      <xdr:rowOff>1529715</xdr:rowOff>
    </xdr:to>
    <xdr:pic>
      <xdr:nvPicPr>
        <xdr:cNvPr id="5" name="图片 4" descr="38_B]DNM7~MC(AM[SMH6WKA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13293725" y="18635345"/>
          <a:ext cx="1499235" cy="1457960"/>
        </a:xfrm>
        <a:prstGeom prst="rect">
          <a:avLst/>
        </a:prstGeom>
      </xdr:spPr>
    </xdr:pic>
    <xdr:clientData/>
  </xdr:twoCellAnchor>
  <xdr:twoCellAnchor editAs="oneCell">
    <xdr:from>
      <xdr:col>8</xdr:col>
      <xdr:colOff>293370</xdr:colOff>
      <xdr:row>13</xdr:row>
      <xdr:rowOff>45085</xdr:rowOff>
    </xdr:from>
    <xdr:to>
      <xdr:col>8</xdr:col>
      <xdr:colOff>1216660</xdr:colOff>
      <xdr:row>14</xdr:row>
      <xdr:rowOff>29210</xdr:rowOff>
    </xdr:to>
    <xdr:pic>
      <xdr:nvPicPr>
        <xdr:cNvPr id="6" name="图片 5" descr="_@$ZWVT86~EJW9(A}9%NOCR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13373735" y="21821140"/>
          <a:ext cx="923290" cy="1241425"/>
        </a:xfrm>
        <a:prstGeom prst="rect">
          <a:avLst/>
        </a:prstGeom>
      </xdr:spPr>
    </xdr:pic>
    <xdr:clientData/>
  </xdr:twoCellAnchor>
  <xdr:twoCellAnchor editAs="oneCell">
    <xdr:from>
      <xdr:col>8</xdr:col>
      <xdr:colOff>489585</xdr:colOff>
      <xdr:row>12</xdr:row>
      <xdr:rowOff>74930</xdr:rowOff>
    </xdr:from>
    <xdr:to>
      <xdr:col>8</xdr:col>
      <xdr:colOff>1846580</xdr:colOff>
      <xdr:row>12</xdr:row>
      <xdr:rowOff>1470025</xdr:rowOff>
    </xdr:to>
    <xdr:pic>
      <xdr:nvPicPr>
        <xdr:cNvPr id="7" name="图片 6" descr="EDAVDL9J[{I48~VB$FBAD~T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13569950" y="20288885"/>
          <a:ext cx="1356995" cy="1395095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14</xdr:row>
      <xdr:rowOff>137795</xdr:rowOff>
    </xdr:from>
    <xdr:to>
      <xdr:col>8</xdr:col>
      <xdr:colOff>1365250</xdr:colOff>
      <xdr:row>14</xdr:row>
      <xdr:rowOff>1292225</xdr:rowOff>
    </xdr:to>
    <xdr:pic>
      <xdr:nvPicPr>
        <xdr:cNvPr id="13" name="图片 12" descr="[DL5MP}Z~`3Q6Y@7`U{%A`A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13470890" y="23171150"/>
          <a:ext cx="974725" cy="1154430"/>
        </a:xfrm>
        <a:prstGeom prst="rect">
          <a:avLst/>
        </a:prstGeom>
      </xdr:spPr>
    </xdr:pic>
    <xdr:clientData/>
  </xdr:twoCellAnchor>
  <xdr:twoCellAnchor editAs="oneCell">
    <xdr:from>
      <xdr:col>8</xdr:col>
      <xdr:colOff>280035</xdr:colOff>
      <xdr:row>15</xdr:row>
      <xdr:rowOff>166370</xdr:rowOff>
    </xdr:from>
    <xdr:to>
      <xdr:col>8</xdr:col>
      <xdr:colOff>2019565</xdr:colOff>
      <xdr:row>15</xdr:row>
      <xdr:rowOff>1814195</xdr:rowOff>
    </xdr:to>
    <xdr:pic>
      <xdr:nvPicPr>
        <xdr:cNvPr id="14" name="图片 13"/>
        <xdr:cNvPicPr>
          <a:picLocks noChangeAspect="1" noChangeArrowheads="1"/>
        </xdr:cNvPicPr>
      </xdr:nvPicPr>
      <xdr:blipFill>
        <a:blip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360400" y="24787225"/>
          <a:ext cx="1739265" cy="1647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478155</xdr:colOff>
      <xdr:row>16</xdr:row>
      <xdr:rowOff>325755</xdr:rowOff>
    </xdr:from>
    <xdr:to>
      <xdr:col>8</xdr:col>
      <xdr:colOff>1547300</xdr:colOff>
      <xdr:row>16</xdr:row>
      <xdr:rowOff>1411605</xdr:rowOff>
    </xdr:to>
    <xdr:pic>
      <xdr:nvPicPr>
        <xdr:cNvPr id="15" name="图片 14"/>
        <xdr:cNvPicPr>
          <a:picLocks noChangeAspect="1" noChangeArrowheads="1"/>
        </xdr:cNvPicPr>
      </xdr:nvPicPr>
      <xdr:blipFill>
        <a:blip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558520" y="27054810"/>
          <a:ext cx="1068705" cy="1085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407035</xdr:colOff>
      <xdr:row>17</xdr:row>
      <xdr:rowOff>126365</xdr:rowOff>
    </xdr:from>
    <xdr:to>
      <xdr:col>8</xdr:col>
      <xdr:colOff>1550035</xdr:colOff>
      <xdr:row>17</xdr:row>
      <xdr:rowOff>1590562</xdr:rowOff>
    </xdr:to>
    <xdr:pic>
      <xdr:nvPicPr>
        <xdr:cNvPr id="17" name="图片 16"/>
        <xdr:cNvPicPr>
          <a:picLocks noChangeAspect="1" noChangeArrowheads="1"/>
        </xdr:cNvPicPr>
      </xdr:nvPicPr>
      <xdr:blipFill>
        <a:blip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487400" y="28671520"/>
          <a:ext cx="1143000" cy="1463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21"/>
  <sheetViews>
    <sheetView tabSelected="1" zoomScale="70" zoomScaleNormal="70" workbookViewId="0">
      <selection activeCell="B5" sqref="B5"/>
    </sheetView>
  </sheetViews>
  <sheetFormatPr defaultColWidth="8.75" defaultRowHeight="13.5"/>
  <cols>
    <col min="1" max="1" width="7.25" style="6" customWidth="1"/>
    <col min="2" max="2" width="21.25" style="6" customWidth="1"/>
    <col min="3" max="3" width="22.125" style="6" customWidth="1"/>
    <col min="4" max="4" width="73.0333333333333" style="6" customWidth="1"/>
    <col min="5" max="6" width="9" style="6" customWidth="1"/>
    <col min="7" max="8" width="15" style="6" customWidth="1"/>
    <col min="9" max="9" width="34.8166666666667" style="6" customWidth="1"/>
    <col min="10" max="16384" width="8.75" style="6"/>
  </cols>
  <sheetData>
    <row r="1" ht="28.5" customHeight="1" spans="1:9">
      <c r="A1" s="7" t="s">
        <v>0</v>
      </c>
      <c r="B1" s="7"/>
      <c r="C1" s="7"/>
      <c r="D1" s="7"/>
      <c r="E1" s="7"/>
      <c r="F1" s="7"/>
      <c r="G1" s="7"/>
      <c r="H1" s="7"/>
      <c r="I1" s="7"/>
    </row>
    <row r="2" s="5" customFormat="1" ht="22.5" spans="1:9">
      <c r="A2" s="8" t="s">
        <v>1</v>
      </c>
      <c r="B2" s="9" t="s">
        <v>2</v>
      </c>
      <c r="C2" s="9" t="s">
        <v>3</v>
      </c>
      <c r="D2" s="9"/>
      <c r="E2" s="9" t="s">
        <v>4</v>
      </c>
      <c r="F2" s="9" t="s">
        <v>5</v>
      </c>
      <c r="G2" s="9" t="s">
        <v>6</v>
      </c>
      <c r="H2" s="9" t="s">
        <v>7</v>
      </c>
      <c r="I2" s="9" t="s">
        <v>8</v>
      </c>
    </row>
    <row r="3" s="5" customFormat="1" ht="186" customHeight="1" spans="1:9">
      <c r="A3" s="8">
        <v>1</v>
      </c>
      <c r="B3" s="10" t="s">
        <v>9</v>
      </c>
      <c r="C3" s="10"/>
      <c r="D3" s="10" t="s">
        <v>10</v>
      </c>
      <c r="E3" s="10">
        <v>1</v>
      </c>
      <c r="F3" s="10" t="s">
        <v>11</v>
      </c>
      <c r="G3" s="10"/>
      <c r="H3" s="10"/>
      <c r="I3" s="17"/>
    </row>
    <row r="4" s="5" customFormat="1" ht="169" customHeight="1" spans="1:9">
      <c r="A4" s="10">
        <v>3</v>
      </c>
      <c r="B4" s="10" t="s">
        <v>12</v>
      </c>
      <c r="C4" s="10"/>
      <c r="D4" s="10" t="s">
        <v>13</v>
      </c>
      <c r="E4" s="10">
        <v>10</v>
      </c>
      <c r="F4" s="10" t="s">
        <v>14</v>
      </c>
      <c r="G4" s="10"/>
      <c r="H4" s="10"/>
      <c r="I4" s="8"/>
    </row>
    <row r="5" s="5" customFormat="1" ht="168.6" customHeight="1" spans="1:9">
      <c r="A5" s="10">
        <v>5</v>
      </c>
      <c r="B5" s="10" t="s">
        <v>15</v>
      </c>
      <c r="C5" s="10"/>
      <c r="D5" s="10" t="s">
        <v>16</v>
      </c>
      <c r="E5" s="10">
        <v>1</v>
      </c>
      <c r="F5" s="10" t="s">
        <v>11</v>
      </c>
      <c r="G5" s="10"/>
      <c r="H5" s="10"/>
      <c r="I5" s="17"/>
    </row>
    <row r="6" s="5" customFormat="1" ht="161" customHeight="1" spans="1:9">
      <c r="A6" s="10">
        <v>6</v>
      </c>
      <c r="B6" s="10" t="s">
        <v>17</v>
      </c>
      <c r="C6" s="10"/>
      <c r="D6" s="10" t="s">
        <v>18</v>
      </c>
      <c r="E6" s="10">
        <v>2</v>
      </c>
      <c r="F6" s="10" t="s">
        <v>11</v>
      </c>
      <c r="G6" s="10"/>
      <c r="H6" s="10"/>
      <c r="I6" s="17"/>
    </row>
    <row r="7" s="5" customFormat="1" ht="185.1" customHeight="1" spans="1:9">
      <c r="A7" s="10">
        <v>7</v>
      </c>
      <c r="B7" s="8" t="s">
        <v>19</v>
      </c>
      <c r="C7" s="8"/>
      <c r="D7" s="8" t="s">
        <v>20</v>
      </c>
      <c r="E7" s="8">
        <v>5</v>
      </c>
      <c r="F7" s="8" t="s">
        <v>14</v>
      </c>
      <c r="G7" s="8"/>
      <c r="H7" s="8"/>
      <c r="I7" s="8"/>
    </row>
    <row r="8" s="5" customFormat="1" ht="140.1" customHeight="1" spans="1:9">
      <c r="A8" s="10">
        <v>8</v>
      </c>
      <c r="B8" s="8" t="s">
        <v>21</v>
      </c>
      <c r="C8" s="8"/>
      <c r="D8" s="8" t="s">
        <v>22</v>
      </c>
      <c r="E8" s="8">
        <v>60</v>
      </c>
      <c r="F8" s="8" t="s">
        <v>23</v>
      </c>
      <c r="G8" s="8"/>
      <c r="H8" s="8"/>
      <c r="I8" s="8"/>
    </row>
    <row r="9" s="5" customFormat="1" ht="141" customHeight="1" spans="1:9">
      <c r="A9" s="10">
        <v>9</v>
      </c>
      <c r="B9" s="8" t="s">
        <v>24</v>
      </c>
      <c r="C9" s="11" t="s">
        <v>25</v>
      </c>
      <c r="D9" s="10" t="s">
        <v>26</v>
      </c>
      <c r="E9" s="8">
        <v>110</v>
      </c>
      <c r="F9" s="8" t="s">
        <v>11</v>
      </c>
      <c r="G9" s="8"/>
      <c r="H9" s="8"/>
      <c r="I9" s="8"/>
    </row>
    <row r="10" s="5" customFormat="1" ht="129.95" customHeight="1" spans="1:9">
      <c r="A10" s="10">
        <v>10</v>
      </c>
      <c r="B10" s="8" t="s">
        <v>27</v>
      </c>
      <c r="C10" s="8"/>
      <c r="D10" s="12" t="s">
        <v>28</v>
      </c>
      <c r="E10" s="8">
        <v>20</v>
      </c>
      <c r="F10" s="8" t="s">
        <v>14</v>
      </c>
      <c r="G10" s="8"/>
      <c r="H10" s="8"/>
      <c r="I10" s="8"/>
    </row>
    <row r="11" s="5" customFormat="1" ht="129.95" customHeight="1" spans="1:9">
      <c r="A11" s="10">
        <v>11</v>
      </c>
      <c r="B11" s="8" t="s">
        <v>29</v>
      </c>
      <c r="C11" s="8"/>
      <c r="D11" s="13" t="s">
        <v>30</v>
      </c>
      <c r="E11" s="8">
        <v>20</v>
      </c>
      <c r="F11" s="8" t="s">
        <v>14</v>
      </c>
      <c r="G11" s="8"/>
      <c r="H11" s="8"/>
      <c r="I11" s="8"/>
    </row>
    <row r="12" s="5" customFormat="1" ht="129.95" customHeight="1" spans="1:9">
      <c r="A12" s="10">
        <v>12</v>
      </c>
      <c r="B12" s="8" t="s">
        <v>31</v>
      </c>
      <c r="C12" s="14" t="s">
        <v>32</v>
      </c>
      <c r="D12" s="15" t="s">
        <v>33</v>
      </c>
      <c r="E12" s="8">
        <v>30</v>
      </c>
      <c r="F12" s="8" t="s">
        <v>34</v>
      </c>
      <c r="G12" s="8"/>
      <c r="H12" s="8"/>
      <c r="I12" s="8"/>
    </row>
    <row r="13" s="5" customFormat="1" ht="123" customHeight="1" spans="1:9">
      <c r="A13" s="10">
        <v>13</v>
      </c>
      <c r="B13" s="8" t="s">
        <v>35</v>
      </c>
      <c r="C13" s="14" t="s">
        <v>36</v>
      </c>
      <c r="D13" s="8" t="s">
        <v>37</v>
      </c>
      <c r="E13" s="8">
        <v>300</v>
      </c>
      <c r="F13" s="8" t="s">
        <v>14</v>
      </c>
      <c r="G13" s="8"/>
      <c r="H13" s="8"/>
      <c r="I13" s="8"/>
    </row>
    <row r="14" s="5" customFormat="1" ht="99" customHeight="1" spans="1:9">
      <c r="A14" s="10">
        <v>14</v>
      </c>
      <c r="B14" s="8" t="s">
        <v>38</v>
      </c>
      <c r="C14" s="11" t="s">
        <v>39</v>
      </c>
      <c r="D14" s="15" t="s">
        <v>40</v>
      </c>
      <c r="E14" s="8">
        <v>10</v>
      </c>
      <c r="F14" s="8" t="s">
        <v>11</v>
      </c>
      <c r="G14" s="8"/>
      <c r="H14" s="8"/>
      <c r="I14" s="8"/>
    </row>
    <row r="15" s="5" customFormat="1" ht="125" customHeight="1" spans="1:9">
      <c r="A15" s="10">
        <v>15</v>
      </c>
      <c r="B15" s="8" t="s">
        <v>41</v>
      </c>
      <c r="C15" s="11" t="s">
        <v>42</v>
      </c>
      <c r="D15" s="8" t="s">
        <v>43</v>
      </c>
      <c r="E15" s="8">
        <v>10</v>
      </c>
      <c r="F15" s="8" t="s">
        <v>11</v>
      </c>
      <c r="G15" s="8"/>
      <c r="H15" s="8"/>
      <c r="I15" s="8"/>
    </row>
    <row r="16" s="5" customFormat="1" ht="166" customHeight="1" spans="1:9">
      <c r="A16" s="10">
        <v>16</v>
      </c>
      <c r="B16" s="8" t="s">
        <v>44</v>
      </c>
      <c r="C16" s="8" t="s">
        <v>45</v>
      </c>
      <c r="D16" s="8" t="s">
        <v>46</v>
      </c>
      <c r="E16" s="8">
        <v>4</v>
      </c>
      <c r="F16" s="8" t="s">
        <v>14</v>
      </c>
      <c r="G16" s="8"/>
      <c r="H16" s="8"/>
      <c r="I16" s="8"/>
    </row>
    <row r="17" s="5" customFormat="1" ht="143" customHeight="1" spans="1:9">
      <c r="A17" s="10">
        <v>17</v>
      </c>
      <c r="B17" s="8" t="s">
        <v>47</v>
      </c>
      <c r="C17" s="8" t="s">
        <v>48</v>
      </c>
      <c r="D17" s="10" t="s">
        <v>49</v>
      </c>
      <c r="E17" s="8">
        <v>10</v>
      </c>
      <c r="F17" s="8" t="s">
        <v>11</v>
      </c>
      <c r="G17" s="8"/>
      <c r="H17" s="8"/>
      <c r="I17" s="8"/>
    </row>
    <row r="18" s="5" customFormat="1" ht="143" customHeight="1" spans="1:9">
      <c r="A18" s="10">
        <v>18</v>
      </c>
      <c r="B18" s="8" t="s">
        <v>50</v>
      </c>
      <c r="C18" s="8" t="s">
        <v>51</v>
      </c>
      <c r="D18" s="8" t="s">
        <v>52</v>
      </c>
      <c r="E18" s="8">
        <v>5</v>
      </c>
      <c r="F18" s="8" t="s">
        <v>53</v>
      </c>
      <c r="G18" s="8"/>
      <c r="H18" s="8"/>
      <c r="I18" s="18"/>
    </row>
    <row r="19" s="5" customFormat="1" ht="20.25" spans="1:9">
      <c r="A19" s="10" t="s">
        <v>54</v>
      </c>
      <c r="B19" s="10"/>
      <c r="C19" s="10"/>
      <c r="D19" s="10"/>
      <c r="E19" s="10"/>
      <c r="F19" s="10"/>
      <c r="G19" s="10"/>
      <c r="H19" s="8"/>
      <c r="I19" s="8"/>
    </row>
    <row r="21" ht="22.5" spans="2:9">
      <c r="B21" s="16" t="s">
        <v>55</v>
      </c>
      <c r="G21" s="16" t="s">
        <v>56</v>
      </c>
      <c r="H21" s="16"/>
      <c r="I21" s="16" t="s">
        <v>57</v>
      </c>
    </row>
  </sheetData>
  <mergeCells count="3">
    <mergeCell ref="A1:I1"/>
    <mergeCell ref="C2:D2"/>
    <mergeCell ref="A19:G19"/>
  </mergeCells>
  <pageMargins left="0.75" right="0.75" top="1" bottom="1" header="0.5" footer="0.5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D18"/>
  <sheetViews>
    <sheetView workbookViewId="0">
      <selection activeCell="D14" sqref="D14:D16"/>
    </sheetView>
  </sheetViews>
  <sheetFormatPr defaultColWidth="8.875" defaultRowHeight="13.5" outlineLevelCol="3"/>
  <sheetData>
    <row r="1" ht="29.25" spans="1:4">
      <c r="A1" s="1" t="s">
        <v>58</v>
      </c>
      <c r="B1" s="1" t="s">
        <v>6</v>
      </c>
      <c r="C1" s="1" t="s">
        <v>59</v>
      </c>
      <c r="D1" s="1" t="s">
        <v>60</v>
      </c>
    </row>
    <row r="2" ht="29.25" spans="1:4">
      <c r="A2" s="2" t="s">
        <v>9</v>
      </c>
      <c r="B2" s="2">
        <v>1860</v>
      </c>
      <c r="C2" s="2">
        <v>1</v>
      </c>
      <c r="D2" s="2">
        <f>B2*C2</f>
        <v>1860</v>
      </c>
    </row>
    <row r="3" ht="15" spans="1:4">
      <c r="A3" s="2" t="s">
        <v>61</v>
      </c>
      <c r="B3" s="2">
        <v>24</v>
      </c>
      <c r="C3" s="2">
        <v>10</v>
      </c>
      <c r="D3" s="2">
        <f t="shared" ref="D3:D17" si="0">B3*C3</f>
        <v>240</v>
      </c>
    </row>
    <row r="4" ht="57.75" spans="1:4">
      <c r="A4" s="2" t="s">
        <v>15</v>
      </c>
      <c r="B4" s="2">
        <v>3600</v>
      </c>
      <c r="C4" s="2">
        <v>1</v>
      </c>
      <c r="D4" s="2">
        <f t="shared" si="0"/>
        <v>3600</v>
      </c>
    </row>
    <row r="5" ht="29.25" spans="1:4">
      <c r="A5" s="2" t="s">
        <v>17</v>
      </c>
      <c r="B5" s="2">
        <v>49</v>
      </c>
      <c r="C5" s="2">
        <v>2</v>
      </c>
      <c r="D5" s="2">
        <f t="shared" si="0"/>
        <v>98</v>
      </c>
    </row>
    <row r="6" ht="29.25" spans="1:4">
      <c r="A6" s="2" t="s">
        <v>19</v>
      </c>
      <c r="B6" s="2">
        <v>30</v>
      </c>
      <c r="C6" s="2">
        <v>5</v>
      </c>
      <c r="D6" s="2">
        <f t="shared" si="0"/>
        <v>150</v>
      </c>
    </row>
    <row r="7" ht="43.5" spans="1:4">
      <c r="A7" s="2" t="s">
        <v>21</v>
      </c>
      <c r="B7" s="2">
        <v>3.5</v>
      </c>
      <c r="C7" s="2">
        <v>60</v>
      </c>
      <c r="D7" s="2">
        <f t="shared" si="0"/>
        <v>210</v>
      </c>
    </row>
    <row r="8" ht="15" spans="1:4">
      <c r="A8" s="2" t="s">
        <v>24</v>
      </c>
      <c r="B8" s="2">
        <v>5</v>
      </c>
      <c r="C8" s="2">
        <v>110</v>
      </c>
      <c r="D8" s="2">
        <f t="shared" si="0"/>
        <v>550</v>
      </c>
    </row>
    <row r="9" ht="15" spans="1:4">
      <c r="A9" s="2" t="s">
        <v>27</v>
      </c>
      <c r="B9" s="2">
        <v>4</v>
      </c>
      <c r="C9" s="2">
        <v>20</v>
      </c>
      <c r="D9" s="2">
        <f t="shared" si="0"/>
        <v>80</v>
      </c>
    </row>
    <row r="10" ht="15" spans="1:4">
      <c r="A10" s="2" t="s">
        <v>29</v>
      </c>
      <c r="B10" s="2">
        <v>20</v>
      </c>
      <c r="C10" s="2">
        <v>20</v>
      </c>
      <c r="D10" s="2">
        <f t="shared" si="0"/>
        <v>400</v>
      </c>
    </row>
    <row r="11" ht="29.25" spans="1:4">
      <c r="A11" s="2" t="s">
        <v>31</v>
      </c>
      <c r="B11" s="2">
        <v>70</v>
      </c>
      <c r="C11" s="2">
        <v>30</v>
      </c>
      <c r="D11" s="2">
        <f t="shared" si="0"/>
        <v>2100</v>
      </c>
    </row>
    <row r="12" ht="15" spans="1:4">
      <c r="A12" s="2" t="s">
        <v>35</v>
      </c>
      <c r="B12" s="2">
        <v>6</v>
      </c>
      <c r="C12" s="2">
        <v>300</v>
      </c>
      <c r="D12" s="2">
        <f t="shared" si="0"/>
        <v>1800</v>
      </c>
    </row>
    <row r="13" ht="15" spans="1:4">
      <c r="A13" s="2" t="s">
        <v>38</v>
      </c>
      <c r="B13" s="2">
        <v>40</v>
      </c>
      <c r="C13" s="2">
        <v>10</v>
      </c>
      <c r="D13" s="2">
        <f t="shared" si="0"/>
        <v>400</v>
      </c>
    </row>
    <row r="14" ht="15" spans="1:4">
      <c r="A14" s="3" t="s">
        <v>44</v>
      </c>
      <c r="B14" s="4">
        <v>160</v>
      </c>
      <c r="C14" s="3">
        <v>4</v>
      </c>
      <c r="D14" s="2">
        <f t="shared" si="0"/>
        <v>640</v>
      </c>
    </row>
    <row r="15" ht="15" spans="1:4">
      <c r="A15" s="3" t="s">
        <v>47</v>
      </c>
      <c r="B15" s="3">
        <v>25</v>
      </c>
      <c r="C15" s="3">
        <v>10</v>
      </c>
      <c r="D15" s="2">
        <f t="shared" si="0"/>
        <v>250</v>
      </c>
    </row>
    <row r="16" ht="27.75" spans="1:4">
      <c r="A16" s="3" t="s">
        <v>50</v>
      </c>
      <c r="B16" s="3">
        <v>260</v>
      </c>
      <c r="C16" s="3">
        <v>5</v>
      </c>
      <c r="D16" s="2">
        <f t="shared" si="0"/>
        <v>1300</v>
      </c>
    </row>
    <row r="17" ht="15" spans="1:4">
      <c r="A17" s="2" t="s">
        <v>41</v>
      </c>
      <c r="B17" s="2">
        <v>30</v>
      </c>
      <c r="C17" s="2">
        <v>10</v>
      </c>
      <c r="D17" s="2">
        <f t="shared" si="0"/>
        <v>300</v>
      </c>
    </row>
    <row r="18" spans="4:4">
      <c r="D18">
        <f>SUM(D2:D17)</f>
        <v>13978</v>
      </c>
    </row>
  </sheetData>
  <pageMargins left="0.75" right="0.75" top="1" bottom="1" header="0.5" footer="0.5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Sheet1</vt:lpstr>
      <vt:lpstr>Sheet2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Ace</cp:lastModifiedBy>
  <dcterms:created xsi:type="dcterms:W3CDTF">2023-03-16T06:58:00Z</dcterms:created>
  <dcterms:modified xsi:type="dcterms:W3CDTF">2023-03-28T08:19:29Z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BD6136FBC69C4F8AB3575E70771765EA</vt:lpwstr>
  </property>
  <property fmtid="{D5CDD505-2E9C-101B-9397-08002B2CF9AE}" pid="3" name="KSOProductBuildVer">
    <vt:lpwstr>2052-11.1.0.13703</vt:lpwstr>
  </property>
</Properties>
</file>